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<sst xmlns="http://schemas.openxmlformats.org/spreadsheetml/2006/main" uniqueCount="53">
  <si>
    <t>Societies Grant Form - AFFILIATED SOCIETIES ONLY</t>
  </si>
  <si>
    <r>
      <rPr>
        <sz val="12"/>
        <color indexed="8"/>
        <rFont val="Calibri"/>
      </rPr>
      <t xml:space="preserve"> If you have any questions please email </t>
    </r>
    <r>
      <rPr>
        <u val="single"/>
        <sz val="12"/>
        <color indexed="12"/>
        <rFont val="Calibri"/>
      </rPr>
      <t>socgrant@st-andrews.ac.uk</t>
    </r>
    <r>
      <rPr>
        <sz val="12"/>
        <color indexed="8"/>
        <rFont val="Calibri"/>
      </rPr>
      <t xml:space="preserve"> or </t>
    </r>
    <r>
      <rPr>
        <u val="single"/>
        <sz val="12"/>
        <color indexed="12"/>
        <rFont val="Calibri"/>
      </rPr>
      <t>pmks@st-andrews.ac.uk</t>
    </r>
  </si>
  <si>
    <r>
      <rPr>
        <sz val="12"/>
        <color indexed="8"/>
        <rFont val="Calibri"/>
      </rPr>
      <t xml:space="preserve">PLEASE COMPLETE ALL FIELDS IN BLUE. </t>
    </r>
    <r>
      <rPr>
        <b val="1"/>
        <sz val="12"/>
        <color indexed="8"/>
        <rFont val="Calibri"/>
      </rPr>
      <t xml:space="preserve">DO NOT ALTER YELLOW FIELDS (THEY’RE DOING THE MATH FOR YOU). </t>
    </r>
    <r>
      <rPr>
        <sz val="12"/>
        <color indexed="8"/>
        <rFont val="Calibri"/>
      </rPr>
      <t>ADDITIONAL COMMENTS MAY BE LISTED AT THE BOTTOM.</t>
    </r>
  </si>
  <si>
    <t>SOCIETY</t>
  </si>
  <si>
    <t>PRESIDENT/TREASURER’S NAME</t>
  </si>
  <si>
    <t>PRESIDENT/TREASURER’S EMAIL</t>
  </si>
  <si>
    <t>GRANT/EVENT TITLE</t>
  </si>
  <si>
    <t>YOUR SOCIETY’S CURRENT MONEY</t>
  </si>
  <si>
    <t>Current Bank Balance</t>
  </si>
  <si>
    <t>Other Cash</t>
  </si>
  <si>
    <t>Money Held Outside of the Bank Account</t>
  </si>
  <si>
    <t>Reserved for Events</t>
  </si>
  <si>
    <r>
      <rPr>
        <sz val="12"/>
        <color indexed="8"/>
        <rFont val="Calibri"/>
      </rPr>
      <t xml:space="preserve">Money Reserved for Activities </t>
    </r>
    <r>
      <rPr>
        <i val="1"/>
        <sz val="12"/>
        <color indexed="8"/>
        <rFont val="Calibri"/>
      </rPr>
      <t>This Year</t>
    </r>
    <r>
      <rPr>
        <sz val="12"/>
        <color indexed="8"/>
        <rFont val="Calibri"/>
      </rPr>
      <t>.  We need to see a budget for these.</t>
    </r>
  </si>
  <si>
    <t>Strategic Reserve</t>
  </si>
  <si>
    <r>
      <rPr>
        <sz val="12"/>
        <color indexed="8"/>
        <rFont val="Calibri"/>
      </rPr>
      <t xml:space="preserve">Money Reserved for </t>
    </r>
    <r>
      <rPr>
        <i val="1"/>
        <sz val="12"/>
        <color indexed="8"/>
        <rFont val="Calibri"/>
      </rPr>
      <t>Future Years</t>
    </r>
    <r>
      <rPr>
        <sz val="12"/>
        <color indexed="8"/>
        <rFont val="Calibri"/>
      </rPr>
      <t xml:space="preserve"> (Usually £150)</t>
    </r>
  </si>
  <si>
    <t>Receivables</t>
  </si>
  <si>
    <t>Money Owed To the Society</t>
  </si>
  <si>
    <t>Payables</t>
  </si>
  <si>
    <t>Money The Society Owes</t>
  </si>
  <si>
    <t>Available Monies for this Event</t>
  </si>
  <si>
    <t>EVENT/ACTIVITY BREAKDOWN</t>
  </si>
  <si>
    <t>Event Description</t>
  </si>
  <si>
    <t>Event Date</t>
  </si>
  <si>
    <t>Cost</t>
  </si>
  <si>
    <t>Amount</t>
  </si>
  <si>
    <t>Details/Breakdown</t>
  </si>
  <si>
    <t>Venue Hire</t>
  </si>
  <si>
    <t>Transportation</t>
  </si>
  <si>
    <t>Equipment Hire</t>
  </si>
  <si>
    <t>Publicity</t>
  </si>
  <si>
    <t>Guest Expenses (Accommodation/Transport)</t>
  </si>
  <si>
    <t>Food and Drink</t>
  </si>
  <si>
    <t>Decorations</t>
  </si>
  <si>
    <t>Insurance</t>
  </si>
  <si>
    <t>Other Expenses</t>
  </si>
  <si>
    <t>Subtotal Cost of Event</t>
  </si>
  <si>
    <t>Contingency Rate</t>
  </si>
  <si>
    <t>Generally 10%, amount of “wiggle room” budgeted for the event</t>
  </si>
  <si>
    <t>Contingency Cost</t>
  </si>
  <si>
    <t>Total Cost of Event with Contingency</t>
  </si>
  <si>
    <t>Revenue</t>
  </si>
  <si>
    <t>Ticket Price (if applicable)</t>
  </si>
  <si>
    <t>Expected Number of Attendees</t>
  </si>
  <si>
    <t>Sponsorship/Other Income</t>
  </si>
  <si>
    <t>Total Projected Income</t>
  </si>
  <si>
    <t>Surplus/Deficit</t>
  </si>
  <si>
    <t>GRANT REQUESTED</t>
  </si>
  <si>
    <t>Total Event Costs</t>
  </si>
  <si>
    <t>Total Event Income</t>
  </si>
  <si>
    <t>Society's Available Moneys</t>
  </si>
  <si>
    <t>LOAN (ignore unless requesting a loan)</t>
  </si>
  <si>
    <t>PLEASE BULLET POINT HOW THIS GRANT WOULD BENEFIT YOUR SOCIETY, THE UNIVERSITY AND THE COMMUNITY.</t>
  </si>
  <si>
    <t>(example: In what ways would your society’s event benefit town-gown relations, academic endeavours, the university’s reputation, a charity or students?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</si>
</sst>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[$£-809]* #,##0.00&quot; &quot;;&quot;-&quot;[$£-809]* #,##0.00&quot; &quot;;&quot; &quot;[$£-809]* &quot;-&quot;??&quot; &quot;"/>
  </numFmts>
  <fonts count="9">
    <font>
      <sz val="12"/>
      <color indexed="8"/>
      <name val="Verdana"/>
    </font>
    <font>
      <sz val="12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b val="1"/>
      <sz val="12"/>
      <color indexed="9"/>
      <name val="Calibri"/>
    </font>
    <font>
      <b val="1"/>
      <sz val="12"/>
      <color indexed="8"/>
      <name val="Calibri"/>
    </font>
    <font>
      <sz val="12"/>
      <color indexed="8"/>
      <name val="Calibri"/>
    </font>
    <font>
      <u val="single"/>
      <sz val="12"/>
      <color indexed="12"/>
      <name val="Calibri"/>
    </font>
    <font>
      <i val="1"/>
      <sz val="12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15"/>
      </bottom>
      <diagonal/>
    </border>
    <border>
      <left style="thin">
        <color indexed="8"/>
      </left>
      <right style="thin">
        <color indexed="8"/>
      </right>
      <top style="medium">
        <color indexed="15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5"/>
      </bottom>
      <diagonal/>
    </border>
    <border>
      <left style="thin">
        <color indexed="8"/>
      </left>
      <right style="thin">
        <color indexed="8"/>
      </right>
      <top style="medium">
        <color indexed="15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6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fillId="2" borderId="1" applyNumberFormat="1" applyFont="1" applyFill="1" applyBorder="1" applyAlignment="1" applyProtection="0">
      <alignment horizontal="center" vertical="bottom"/>
    </xf>
    <xf numFmtId="0" fontId="4" fillId="3" borderId="2" applyNumberFormat="1" applyFont="1" applyFill="1" applyBorder="1" applyAlignment="1" applyProtection="0">
      <alignment horizontal="center" vertical="bottom"/>
    </xf>
    <xf numFmtId="1" fontId="5" borderId="2" applyNumberFormat="1" applyFont="1" applyFill="0" applyBorder="1" applyAlignment="1" applyProtection="0">
      <alignment horizontal="center" vertical="bottom"/>
    </xf>
    <xf numFmtId="1" fontId="5" borderId="3" applyNumberFormat="1" applyFont="1" applyFill="0" applyBorder="1" applyAlignment="1" applyProtection="0">
      <alignment horizontal="center" vertical="bottom"/>
    </xf>
    <xf numFmtId="1" fontId="2" borderId="4" applyNumberFormat="1" applyFont="1" applyFill="0" applyBorder="1" applyAlignment="1" applyProtection="0">
      <alignment vertical="bottom"/>
    </xf>
    <xf numFmtId="1" fontId="6" fillId="2" borderId="5" applyNumberFormat="1" applyFont="1" applyFill="1" applyBorder="1" applyAlignment="1" applyProtection="0">
      <alignment horizontal="center" vertical="bottom"/>
    </xf>
    <xf numFmtId="0" fontId="6" borderId="6" applyNumberFormat="1" applyFont="1" applyFill="0" applyBorder="1" applyAlignment="1" applyProtection="0">
      <alignment horizontal="center" vertical="bottom"/>
    </xf>
    <xf numFmtId="1" fontId="6" borderId="6" applyNumberFormat="1" applyFont="1" applyFill="0" applyBorder="1" applyAlignment="1" applyProtection="0">
      <alignment horizontal="center" vertical="bottom"/>
    </xf>
    <xf numFmtId="1" fontId="2" borderId="7" applyNumberFormat="1" applyFont="1" applyFill="0" applyBorder="1" applyAlignment="1" applyProtection="0">
      <alignment vertical="bottom"/>
    </xf>
    <xf numFmtId="1" fontId="6" fillId="2" borderId="5" applyNumberFormat="1" applyFont="1" applyFill="1" applyBorder="1" applyAlignment="1" applyProtection="0">
      <alignment horizontal="center" vertical="bottom" wrapText="1"/>
    </xf>
    <xf numFmtId="0" fontId="6" borderId="6" applyNumberFormat="1" applyFont="1" applyFill="0" applyBorder="1" applyAlignment="1" applyProtection="0">
      <alignment horizontal="center" vertical="bottom" wrapText="1"/>
    </xf>
    <xf numFmtId="1" fontId="6" borderId="6" applyNumberFormat="1" applyFont="1" applyFill="0" applyBorder="1" applyAlignment="1" applyProtection="0">
      <alignment horizontal="center" vertical="bottom" wrapText="1"/>
    </xf>
    <xf numFmtId="1" fontId="6" borderId="8" applyNumberFormat="1" applyFont="1" applyFill="0" applyBorder="1" applyAlignment="1" applyProtection="0">
      <alignment horizontal="center" vertical="bottom" wrapText="1"/>
    </xf>
    <xf numFmtId="1" fontId="5" fillId="2" borderId="9" applyNumberFormat="1" applyFont="1" applyFill="1" applyBorder="1" applyAlignment="1" applyProtection="0">
      <alignment horizontal="left" vertical="top" wrapText="1"/>
    </xf>
    <xf numFmtId="0" fontId="5" borderId="10" applyNumberFormat="1" applyFont="1" applyFill="0" applyBorder="1" applyAlignment="1" applyProtection="0">
      <alignment horizontal="left" vertical="top" wrapText="1"/>
    </xf>
    <xf numFmtId="1" fontId="5" fillId="4" borderId="11" applyNumberFormat="1" applyFont="1" applyFill="1" applyBorder="1" applyAlignment="1" applyProtection="0">
      <alignment horizontal="center" vertical="bottom" wrapText="1"/>
    </xf>
    <xf numFmtId="1" fontId="5" fillId="4" borderId="12" applyNumberFormat="1" applyFont="1" applyFill="1" applyBorder="1" applyAlignment="1" applyProtection="0">
      <alignment horizontal="center" vertical="bottom" wrapText="1"/>
    </xf>
    <xf numFmtId="1" fontId="2" borderId="13" applyNumberFormat="1" applyFont="1" applyFill="0" applyBorder="1" applyAlignment="1" applyProtection="0">
      <alignment vertical="bottom"/>
    </xf>
    <xf numFmtId="1" fontId="6" fillId="4" borderId="11" applyNumberFormat="1" applyFont="1" applyFill="1" applyBorder="1" applyAlignment="1" applyProtection="0">
      <alignment horizontal="center" vertical="bottom" wrapText="1"/>
    </xf>
    <xf numFmtId="1" fontId="6" fillId="4" borderId="12" applyNumberFormat="1" applyFont="1" applyFill="1" applyBorder="1" applyAlignment="1" applyProtection="0">
      <alignment horizontal="center" vertical="bottom" wrapText="1"/>
    </xf>
    <xf numFmtId="1" fontId="6" borderId="14" applyNumberFormat="1" applyFont="1" applyFill="0" applyBorder="1" applyAlignment="1" applyProtection="0">
      <alignment horizontal="center" vertical="bottom" wrapText="1"/>
    </xf>
    <xf numFmtId="1" fontId="4" fillId="2" borderId="9" applyNumberFormat="1" applyFont="1" applyFill="1" applyBorder="1" applyAlignment="1" applyProtection="0">
      <alignment horizontal="center" vertical="bottom"/>
    </xf>
    <xf numFmtId="0" fontId="4" fillId="3" borderId="11" applyNumberFormat="1" applyFont="1" applyFill="1" applyBorder="1" applyAlignment="1" applyProtection="0">
      <alignment horizontal="center" vertical="bottom"/>
    </xf>
    <xf numFmtId="1" fontId="5" borderId="14" applyNumberFormat="1" applyFont="1" applyFill="0" applyBorder="1" applyAlignment="1" applyProtection="0">
      <alignment horizontal="center" vertical="bottom"/>
    </xf>
    <xf numFmtId="1" fontId="5" borderId="12" applyNumberFormat="1" applyFont="1" applyFill="0" applyBorder="1" applyAlignment="1" applyProtection="0">
      <alignment horizontal="center" vertical="bottom"/>
    </xf>
    <xf numFmtId="1" fontId="6" fillId="2" borderId="9" applyNumberFormat="1" applyFont="1" applyFill="1" applyBorder="1" applyAlignment="1" applyProtection="0">
      <alignment vertical="bottom"/>
    </xf>
    <xf numFmtId="0" fontId="6" borderId="10" applyNumberFormat="1" applyFont="1" applyFill="0" applyBorder="1" applyAlignment="1" applyProtection="0">
      <alignment vertical="bottom"/>
    </xf>
    <xf numFmtId="59" fontId="6" fillId="4" borderId="10" applyNumberFormat="1" applyFont="1" applyFill="1" applyBorder="1" applyAlignment="1" applyProtection="0">
      <alignment horizontal="left" vertical="bottom"/>
    </xf>
    <xf numFmtId="1" fontId="6" borderId="10" applyNumberFormat="1" applyFont="1" applyFill="0" applyBorder="1" applyAlignment="1" applyProtection="0">
      <alignment vertical="bottom"/>
    </xf>
    <xf numFmtId="0" fontId="6" fillId="2" borderId="10" applyNumberFormat="1" applyFont="1" applyFill="1" applyBorder="1" applyAlignment="1" applyProtection="0">
      <alignment vertical="bottom"/>
    </xf>
    <xf numFmtId="1" fontId="5" fillId="2" borderId="9" applyNumberFormat="1" applyFont="1" applyFill="1" applyBorder="1" applyAlignment="1" applyProtection="0">
      <alignment vertical="bottom"/>
    </xf>
    <xf numFmtId="0" fontId="5" fillId="2" borderId="10" applyNumberFormat="1" applyFont="1" applyFill="1" applyBorder="1" applyAlignment="1" applyProtection="0">
      <alignment vertical="bottom"/>
    </xf>
    <xf numFmtId="59" fontId="5" fillId="5" borderId="10" applyNumberFormat="1" applyFont="1" applyFill="1" applyBorder="1" applyAlignment="1" applyProtection="0">
      <alignment vertical="bottom"/>
    </xf>
    <xf numFmtId="1" fontId="6" fillId="2" borderId="5" applyNumberFormat="1" applyFont="1" applyFill="1" applyBorder="1" applyAlignment="1" applyProtection="0">
      <alignment vertical="bottom"/>
    </xf>
    <xf numFmtId="1" fontId="6" fillId="2" borderId="14" applyNumberFormat="1" applyFont="1" applyFill="1" applyBorder="1" applyAlignment="1" applyProtection="0">
      <alignment vertical="bottom"/>
    </xf>
    <xf numFmtId="1" fontId="6" borderId="14" applyNumberFormat="1" applyFont="1" applyFill="0" applyBorder="1" applyAlignment="1" applyProtection="0">
      <alignment vertical="bottom"/>
    </xf>
    <xf numFmtId="1" fontId="5" fillId="2" borderId="14" applyNumberFormat="1" applyFont="1" applyFill="1" applyBorder="1" applyAlignment="1" applyProtection="0">
      <alignment horizontal="center" vertical="bottom"/>
    </xf>
    <xf numFmtId="1" fontId="5" fillId="2" borderId="12" applyNumberFormat="1" applyFont="1" applyFill="1" applyBorder="1" applyAlignment="1" applyProtection="0">
      <alignment horizontal="center" vertical="bottom"/>
    </xf>
    <xf numFmtId="1" fontId="5" fillId="2" borderId="9" applyNumberFormat="1" applyFont="1" applyFill="1" applyBorder="1" applyAlignment="1" applyProtection="0">
      <alignment horizontal="left" vertical="center"/>
    </xf>
    <xf numFmtId="0" fontId="5" fillId="2" borderId="10" applyNumberFormat="1" applyFont="1" applyFill="1" applyBorder="1" applyAlignment="1" applyProtection="0">
      <alignment horizontal="left" vertical="center"/>
    </xf>
    <xf numFmtId="59" fontId="6" fillId="4" borderId="11" applyNumberFormat="1" applyFont="1" applyFill="1" applyBorder="1" applyAlignment="1" applyProtection="0">
      <alignment horizontal="center" vertical="bottom" wrapText="1"/>
    </xf>
    <xf numFmtId="59" fontId="6" fillId="4" borderId="12" applyNumberFormat="1" applyFont="1" applyFill="1" applyBorder="1" applyAlignment="1" applyProtection="0">
      <alignment horizontal="center" vertical="bottom" wrapText="1"/>
    </xf>
    <xf numFmtId="1" fontId="5" fillId="2" borderId="9" applyNumberFormat="1" applyFont="1" applyFill="1" applyBorder="1" applyAlignment="1" applyProtection="0">
      <alignment horizontal="center" vertical="bottom"/>
    </xf>
    <xf numFmtId="1" fontId="5" fillId="2" borderId="5" applyNumberFormat="1" applyFont="1" applyFill="1" applyBorder="1" applyAlignment="1" applyProtection="0">
      <alignment horizontal="center" vertical="bottom"/>
    </xf>
    <xf numFmtId="0" fontId="5" fillId="6" borderId="15" applyNumberFormat="1" applyFont="1" applyFill="1" applyBorder="1" applyAlignment="1" applyProtection="0">
      <alignment horizontal="center" vertical="bottom"/>
    </xf>
    <xf numFmtId="0" fontId="5" fillId="6" borderId="16" applyNumberFormat="1" applyFont="1" applyFill="1" applyBorder="1" applyAlignment="1" applyProtection="0">
      <alignment horizontal="center" vertical="bottom"/>
    </xf>
    <xf numFmtId="0" fontId="5" fillId="6" borderId="17" applyNumberFormat="1" applyFont="1" applyFill="1" applyBorder="1" applyAlignment="1" applyProtection="0">
      <alignment horizontal="center" vertical="bottom"/>
    </xf>
    <xf numFmtId="0" fontId="6" fillId="2" borderId="18" applyNumberFormat="1" applyFont="1" applyFill="1" applyBorder="1" applyAlignment="1" applyProtection="0">
      <alignment vertical="bottom"/>
    </xf>
    <xf numFmtId="1" fontId="6" fillId="2" borderId="18" applyNumberFormat="1" applyFont="1" applyFill="1" applyBorder="1" applyAlignment="1" applyProtection="0">
      <alignment vertical="bottom" wrapText="1"/>
    </xf>
    <xf numFmtId="0" fontId="6" fillId="2" borderId="19" applyNumberFormat="1" applyFont="1" applyFill="1" applyBorder="1" applyAlignment="1" applyProtection="0">
      <alignment vertical="bottom"/>
    </xf>
    <xf numFmtId="1" fontId="6" fillId="2" borderId="19" applyNumberFormat="1" applyFont="1" applyFill="1" applyBorder="1" applyAlignment="1" applyProtection="0">
      <alignment vertical="bottom" wrapText="1"/>
    </xf>
    <xf numFmtId="59" fontId="6" fillId="4" borderId="10" applyNumberFormat="1" applyFont="1" applyFill="1" applyBorder="1" applyAlignment="1" applyProtection="0">
      <alignment vertical="bottom"/>
    </xf>
    <xf numFmtId="0" fontId="5" fillId="2" borderId="19" applyNumberFormat="1" applyFont="1" applyFill="1" applyBorder="1" applyAlignment="1" applyProtection="0">
      <alignment vertical="bottom"/>
    </xf>
    <xf numFmtId="59" fontId="6" fillId="5" borderId="10" applyNumberFormat="1" applyFont="1" applyFill="1" applyBorder="1" applyAlignment="1" applyProtection="0">
      <alignment vertical="bottom"/>
    </xf>
    <xf numFmtId="59" fontId="5" fillId="2" borderId="19" applyNumberFormat="1" applyFont="1" applyFill="1" applyBorder="1" applyAlignment="1" applyProtection="0">
      <alignment vertical="bottom"/>
    </xf>
    <xf numFmtId="9" fontId="6" fillId="7" borderId="10" applyNumberFormat="1" applyFont="1" applyFill="1" applyBorder="1" applyAlignment="1" applyProtection="0">
      <alignment vertical="bottom"/>
    </xf>
    <xf numFmtId="59" fontId="6" fillId="8" borderId="10" applyNumberFormat="1" applyFont="1" applyFill="1" applyBorder="1" applyAlignment="1" applyProtection="0">
      <alignment vertical="bottom"/>
    </xf>
    <xf numFmtId="0" fontId="5" fillId="2" borderId="20" applyNumberFormat="1" applyFont="1" applyFill="1" applyBorder="1" applyAlignment="1" applyProtection="0">
      <alignment vertical="bottom"/>
    </xf>
    <xf numFmtId="59" fontId="5" fillId="2" borderId="20" applyNumberFormat="1" applyFont="1" applyFill="1" applyBorder="1" applyAlignment="1" applyProtection="0">
      <alignment vertical="bottom"/>
    </xf>
    <xf numFmtId="1" fontId="6" fillId="2" borderId="14" applyNumberFormat="1" applyFont="1" applyFill="1" applyBorder="1" applyAlignment="1" applyProtection="0">
      <alignment horizontal="center" vertical="bottom"/>
    </xf>
    <xf numFmtId="1" fontId="6" fillId="2" borderId="9" applyNumberFormat="1" applyFont="1" applyFill="1" applyBorder="1" applyAlignment="1" applyProtection="0">
      <alignment horizontal="center" vertical="bottom"/>
    </xf>
    <xf numFmtId="0" fontId="6" fillId="6" borderId="21" applyNumberFormat="1" applyFont="1" applyFill="1" applyBorder="1" applyAlignment="1" applyProtection="0">
      <alignment horizontal="center" vertical="bottom"/>
    </xf>
    <xf numFmtId="0" fontId="6" fillId="6" borderId="21" applyNumberFormat="1" applyFont="1" applyFill="1" applyBorder="1" applyAlignment="1" applyProtection="0">
      <alignment vertical="bottom"/>
    </xf>
    <xf numFmtId="0" fontId="6" fillId="2" borderId="22" applyNumberFormat="1" applyFont="1" applyFill="1" applyBorder="1" applyAlignment="1" applyProtection="0">
      <alignment vertical="bottom"/>
    </xf>
    <xf numFmtId="59" fontId="6" fillId="4" borderId="22" applyNumberFormat="1" applyFont="1" applyFill="1" applyBorder="1" applyAlignment="1" applyProtection="0">
      <alignment horizontal="left" vertical="bottom"/>
    </xf>
    <xf numFmtId="1" fontId="6" borderId="22" applyNumberFormat="1" applyFont="1" applyFill="0" applyBorder="1" applyAlignment="1" applyProtection="0">
      <alignment vertical="bottom"/>
    </xf>
    <xf numFmtId="0" fontId="6" fillId="4" borderId="10" applyNumberFormat="1" applyFont="1" applyFill="1" applyBorder="1" applyAlignment="1" applyProtection="0">
      <alignment vertical="bottom"/>
    </xf>
    <xf numFmtId="1" fontId="5" fillId="2" borderId="11" applyNumberFormat="1" applyFont="1" applyFill="1" applyBorder="1" applyAlignment="1" applyProtection="0">
      <alignment vertical="bottom"/>
    </xf>
    <xf numFmtId="59" fontId="5" borderId="23" applyNumberFormat="1" applyFont="1" applyFill="0" applyBorder="1" applyAlignment="1" applyProtection="0">
      <alignment vertical="bottom"/>
    </xf>
    <xf numFmtId="1" fontId="6" borderId="24" applyNumberFormat="1" applyFont="1" applyFill="0" applyBorder="1" applyAlignment="1" applyProtection="0">
      <alignment vertical="bottom"/>
    </xf>
    <xf numFmtId="9" fontId="6" fillId="5" borderId="10" applyNumberFormat="1" applyFont="1" applyFill="1" applyBorder="1" applyAlignment="1" applyProtection="0">
      <alignment vertical="bottom"/>
    </xf>
    <xf numFmtId="59" fontId="5" fillId="2" borderId="14" applyNumberFormat="1" applyFont="1" applyFill="1" applyBorder="1" applyAlignment="1" applyProtection="0">
      <alignment vertical="bottom"/>
    </xf>
    <xf numFmtId="9" fontId="6" fillId="2" borderId="14" applyNumberFormat="1" applyFont="1" applyFill="1" applyBorder="1" applyAlignment="1" applyProtection="0">
      <alignment vertical="bottom"/>
    </xf>
    <xf numFmtId="59" fontId="5" fillId="2" borderId="10" applyNumberFormat="1" applyFont="1" applyFill="1" applyBorder="1" applyAlignment="1" applyProtection="0">
      <alignment vertical="bottom"/>
    </xf>
    <xf numFmtId="9" fontId="6" fillId="2" borderId="10" applyNumberFormat="1" applyFont="1" applyFill="1" applyBorder="1" applyAlignment="1" applyProtection="0">
      <alignment vertical="bottom"/>
    </xf>
    <xf numFmtId="1" fontId="6" fillId="2" borderId="9" applyNumberFormat="1" applyFont="1" applyFill="1" applyBorder="1" applyAlignment="1" applyProtection="0">
      <alignment horizontal="center" vertical="bottom" wrapText="1"/>
    </xf>
    <xf numFmtId="0" fontId="5" borderId="11" applyNumberFormat="1" applyFont="1" applyFill="0" applyBorder="1" applyAlignment="1" applyProtection="0">
      <alignment horizontal="center" vertical="bottom"/>
    </xf>
    <xf numFmtId="0" fontId="6" fillId="2" borderId="11" applyNumberFormat="1" applyFont="1" applyFill="1" applyBorder="1" applyAlignment="1" applyProtection="0">
      <alignment horizontal="center" vertical="bottom" wrapText="1"/>
    </xf>
    <xf numFmtId="1" fontId="6" borderId="12" applyNumberFormat="1" applyFont="1" applyFill="0" applyBorder="1" applyAlignment="1" applyProtection="0">
      <alignment horizontal="center" vertical="bottom" wrapText="1"/>
    </xf>
    <xf numFmtId="1" fontId="2" borderId="25" applyNumberFormat="1" applyFont="1" applyFill="0" applyBorder="1" applyAlignment="1" applyProtection="0">
      <alignment vertical="bottom"/>
    </xf>
    <xf numFmtId="1" fontId="6" fillId="4" borderId="14" applyNumberFormat="1" applyFont="1" applyFill="1" applyBorder="1" applyAlignment="1" applyProtection="0">
      <alignment horizontal="center" vertical="bottom" wrapText="1"/>
    </xf>
    <xf numFmtId="1" fontId="2" borderId="26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top" wrapText="1"/>
    </xf>
    <xf numFmtId="1" fontId="2" borderId="2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aaaaa"/>
      <rgbColor rgb="ff7f7f7f"/>
      <rgbColor rgb="ff0000ff"/>
      <rgbColor rgb="ffb6d6e9"/>
      <rgbColor rgb="ffffff00"/>
      <rgbColor rgb="ffbfbfbf"/>
      <rgbColor rgb="ff90caf3"/>
      <rgbColor rgb="fffef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cgrant@st-andrews.ac.uk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58"/>
  <sheetViews>
    <sheetView workbookViewId="0" showGridLines="0" defaultGridColor="1"/>
  </sheetViews>
  <sheetFormatPr defaultColWidth="9.625" defaultRowHeight="15" customHeight="1" outlineLevelRow="0" outlineLevelCol="0"/>
  <cols>
    <col min="1" max="1" width="28.5" style="1" customWidth="1"/>
    <col min="2" max="2" width="30.25" style="1" customWidth="1"/>
    <col min="3" max="3" width="13" style="1" customWidth="1"/>
    <col min="4" max="4" width="47.125" style="1" customWidth="1"/>
    <col min="5" max="5" width="9.625" style="1" customWidth="1"/>
    <col min="6" max="256" width="9.625" style="1" customWidth="1"/>
  </cols>
  <sheetData>
    <row r="1" ht="19" customHeight="1">
      <c r="A1" s="2"/>
      <c r="B1" t="s" s="3">
        <v>0</v>
      </c>
      <c r="C1" s="4"/>
      <c r="D1" s="5"/>
      <c r="E1" s="6"/>
    </row>
    <row r="2" ht="19" customHeight="1">
      <c r="A2" s="7"/>
      <c r="B2" t="s" s="8">
        <v>1</v>
      </c>
      <c r="C2" s="9"/>
      <c r="D2" s="9"/>
      <c r="E2" s="10"/>
    </row>
    <row r="3" ht="19" customHeight="1">
      <c r="A3" s="7"/>
      <c r="B3" s="9"/>
      <c r="C3" s="9"/>
      <c r="D3" s="9"/>
      <c r="E3" s="10"/>
    </row>
    <row r="4" ht="18.5" customHeight="1">
      <c r="A4" s="11"/>
      <c r="B4" t="s" s="12">
        <v>2</v>
      </c>
      <c r="C4" s="13"/>
      <c r="D4" s="13"/>
      <c r="E4" s="10"/>
    </row>
    <row r="5" ht="18.5" customHeight="1">
      <c r="A5" s="11"/>
      <c r="B5" s="13"/>
      <c r="C5" s="13"/>
      <c r="D5" s="13"/>
      <c r="E5" s="10"/>
    </row>
    <row r="6" ht="19" customHeight="1">
      <c r="A6" s="11"/>
      <c r="B6" s="14"/>
      <c r="C6" s="14"/>
      <c r="D6" s="14"/>
      <c r="E6" s="10"/>
    </row>
    <row r="7" ht="19" customHeight="1">
      <c r="A7" s="15"/>
      <c r="B7" t="s" s="16">
        <v>3</v>
      </c>
      <c r="C7" s="17"/>
      <c r="D7" s="18"/>
      <c r="E7" s="19"/>
    </row>
    <row r="8" ht="19" customHeight="1">
      <c r="A8" s="15"/>
      <c r="B8" t="s" s="16">
        <v>4</v>
      </c>
      <c r="C8" s="20"/>
      <c r="D8" s="21"/>
      <c r="E8" s="19"/>
    </row>
    <row r="9" ht="19" customHeight="1">
      <c r="A9" s="15"/>
      <c r="B9" t="s" s="16">
        <v>5</v>
      </c>
      <c r="C9" s="20"/>
      <c r="D9" s="21"/>
      <c r="E9" s="19"/>
    </row>
    <row r="10" ht="19" customHeight="1">
      <c r="A10" s="15"/>
      <c r="B10" t="s" s="16">
        <v>6</v>
      </c>
      <c r="C10" s="20"/>
      <c r="D10" s="21"/>
      <c r="E10" s="19"/>
    </row>
    <row r="11" ht="19.5" customHeight="1">
      <c r="A11" s="11"/>
      <c r="B11" s="22"/>
      <c r="C11" s="22"/>
      <c r="D11" s="22"/>
      <c r="E11" s="10"/>
    </row>
    <row r="12" ht="19.5" customHeight="1">
      <c r="A12" s="23"/>
      <c r="B12" t="s" s="24">
        <v>7</v>
      </c>
      <c r="C12" s="25"/>
      <c r="D12" s="26"/>
      <c r="E12" s="19"/>
    </row>
    <row r="13" ht="19" customHeight="1">
      <c r="A13" s="27"/>
      <c r="B13" t="s" s="28">
        <v>8</v>
      </c>
      <c r="C13" s="29">
        <v>0</v>
      </c>
      <c r="D13" s="30"/>
      <c r="E13" s="19"/>
    </row>
    <row r="14" ht="19" customHeight="1">
      <c r="A14" s="27"/>
      <c r="B14" t="s" s="31">
        <v>9</v>
      </c>
      <c r="C14" s="29">
        <v>0</v>
      </c>
      <c r="D14" t="s" s="28">
        <v>10</v>
      </c>
      <c r="E14" s="19"/>
    </row>
    <row r="15" ht="19" customHeight="1">
      <c r="A15" s="27"/>
      <c r="B15" t="s" s="31">
        <v>11</v>
      </c>
      <c r="C15" s="29">
        <v>0</v>
      </c>
      <c r="D15" t="s" s="28">
        <v>12</v>
      </c>
      <c r="E15" s="19"/>
    </row>
    <row r="16" ht="19" customHeight="1">
      <c r="A16" s="27"/>
      <c r="B16" t="s" s="31">
        <v>13</v>
      </c>
      <c r="C16" s="29">
        <v>0</v>
      </c>
      <c r="D16" t="s" s="28">
        <v>14</v>
      </c>
      <c r="E16" s="19"/>
    </row>
    <row r="17" ht="19" customHeight="1">
      <c r="A17" s="27"/>
      <c r="B17" t="s" s="31">
        <v>15</v>
      </c>
      <c r="C17" s="29">
        <v>0</v>
      </c>
      <c r="D17" t="s" s="28">
        <v>16</v>
      </c>
      <c r="E17" s="19"/>
    </row>
    <row r="18" ht="19" customHeight="1">
      <c r="A18" s="27"/>
      <c r="B18" t="s" s="31">
        <v>17</v>
      </c>
      <c r="C18" s="29">
        <v>0</v>
      </c>
      <c r="D18" t="s" s="28">
        <v>18</v>
      </c>
      <c r="E18" s="19"/>
    </row>
    <row r="19" ht="19" customHeight="1">
      <c r="A19" s="32"/>
      <c r="B19" t="s" s="33">
        <v>19</v>
      </c>
      <c r="C19" s="34">
        <f>(C13+C14+C17)-(C15+C16+C18)</f>
        <v>0</v>
      </c>
      <c r="D19" s="30"/>
      <c r="E19" s="19"/>
    </row>
    <row r="20" ht="19.5" customHeight="1">
      <c r="A20" s="35"/>
      <c r="B20" s="36"/>
      <c r="C20" s="37"/>
      <c r="D20" s="37"/>
      <c r="E20" s="10"/>
    </row>
    <row r="21" ht="19.5" customHeight="1">
      <c r="A21" s="23"/>
      <c r="B21" t="s" s="24">
        <v>20</v>
      </c>
      <c r="C21" s="38"/>
      <c r="D21" s="39"/>
      <c r="E21" s="19"/>
    </row>
    <row r="22" ht="48" customHeight="1">
      <c r="A22" s="40"/>
      <c r="B22" t="s" s="41">
        <v>21</v>
      </c>
      <c r="C22" s="42"/>
      <c r="D22" s="43"/>
      <c r="E22" s="19"/>
    </row>
    <row r="23" ht="19.5" customHeight="1">
      <c r="A23" s="44"/>
      <c r="B23" t="s" s="41">
        <v>22</v>
      </c>
      <c r="C23" s="42"/>
      <c r="D23" s="43"/>
      <c r="E23" s="19"/>
    </row>
    <row r="24" ht="19.5" customHeight="1">
      <c r="A24" s="45"/>
      <c r="B24" s="25"/>
      <c r="C24" s="25"/>
      <c r="D24" s="25"/>
      <c r="E24" s="10"/>
    </row>
    <row r="25" ht="20" customHeight="1">
      <c r="A25" s="44"/>
      <c r="B25" t="s" s="46">
        <v>23</v>
      </c>
      <c r="C25" t="s" s="47">
        <v>24</v>
      </c>
      <c r="D25" t="s" s="48">
        <v>25</v>
      </c>
      <c r="E25" s="19"/>
    </row>
    <row r="26" ht="30" customHeight="1">
      <c r="A26" s="27"/>
      <c r="B26" t="s" s="49">
        <v>26</v>
      </c>
      <c r="C26" s="29">
        <v>0</v>
      </c>
      <c r="D26" s="50"/>
      <c r="E26" s="19"/>
    </row>
    <row r="27" ht="30" customHeight="1">
      <c r="A27" s="27"/>
      <c r="B27" t="s" s="51">
        <v>27</v>
      </c>
      <c r="C27" s="29">
        <v>0</v>
      </c>
      <c r="D27" s="52"/>
      <c r="E27" s="19"/>
    </row>
    <row r="28" ht="30" customHeight="1">
      <c r="A28" s="27"/>
      <c r="B28" t="s" s="51">
        <v>28</v>
      </c>
      <c r="C28" s="53">
        <v>0</v>
      </c>
      <c r="D28" s="52"/>
      <c r="E28" s="19"/>
    </row>
    <row r="29" ht="30" customHeight="1">
      <c r="A29" s="27"/>
      <c r="B29" t="s" s="51">
        <v>29</v>
      </c>
      <c r="C29" s="29">
        <v>0</v>
      </c>
      <c r="D29" s="52"/>
      <c r="E29" s="19"/>
    </row>
    <row r="30" ht="30" customHeight="1">
      <c r="A30" s="27"/>
      <c r="B30" t="s" s="51">
        <v>30</v>
      </c>
      <c r="C30" s="53">
        <v>0</v>
      </c>
      <c r="D30" s="52"/>
      <c r="E30" s="19"/>
    </row>
    <row r="31" ht="30" customHeight="1">
      <c r="A31" s="27"/>
      <c r="B31" t="s" s="51">
        <v>31</v>
      </c>
      <c r="C31" s="29">
        <v>0</v>
      </c>
      <c r="D31" s="52"/>
      <c r="E31" s="19"/>
    </row>
    <row r="32" ht="30" customHeight="1">
      <c r="A32" s="27"/>
      <c r="B32" t="s" s="51">
        <v>32</v>
      </c>
      <c r="C32" s="29">
        <v>0</v>
      </c>
      <c r="D32" s="52"/>
      <c r="E32" s="19"/>
    </row>
    <row r="33" ht="30" customHeight="1">
      <c r="A33" s="27"/>
      <c r="B33" t="s" s="51">
        <v>33</v>
      </c>
      <c r="C33" s="29">
        <v>0</v>
      </c>
      <c r="D33" s="52"/>
      <c r="E33" s="19"/>
    </row>
    <row r="34" ht="30" customHeight="1">
      <c r="A34" s="27"/>
      <c r="B34" t="s" s="51">
        <v>34</v>
      </c>
      <c r="C34" s="29">
        <v>0</v>
      </c>
      <c r="D34" s="52"/>
      <c r="E34" s="19"/>
    </row>
    <row r="35" ht="19" customHeight="1">
      <c r="A35" s="32"/>
      <c r="B35" t="s" s="54">
        <v>35</v>
      </c>
      <c r="C35" s="55">
        <f>SUM(C26:C34)</f>
        <v>0</v>
      </c>
      <c r="D35" s="56"/>
      <c r="E35" s="19"/>
    </row>
    <row r="36" ht="19" customHeight="1">
      <c r="A36" s="32"/>
      <c r="B36" t="s" s="51">
        <v>36</v>
      </c>
      <c r="C36" s="57">
        <v>0.1</v>
      </c>
      <c r="D36" t="s" s="51">
        <v>37</v>
      </c>
      <c r="E36" s="19"/>
    </row>
    <row r="37" ht="19" customHeight="1">
      <c r="A37" s="32"/>
      <c r="B37" t="s" s="51">
        <v>38</v>
      </c>
      <c r="C37" s="58">
        <f>C35*C36</f>
        <v>0</v>
      </c>
      <c r="D37" s="56"/>
      <c r="E37" s="19"/>
    </row>
    <row r="38" ht="19" customHeight="1">
      <c r="A38" s="32"/>
      <c r="B38" t="s" s="59">
        <v>39</v>
      </c>
      <c r="C38" s="58">
        <f>SUM(C35+(C37))</f>
        <v>0</v>
      </c>
      <c r="D38" s="60"/>
      <c r="E38" s="19"/>
    </row>
    <row r="39" ht="20.5" customHeight="1">
      <c r="A39" s="7"/>
      <c r="B39" s="61"/>
      <c r="C39" s="36"/>
      <c r="D39" s="37"/>
      <c r="E39" s="10"/>
    </row>
    <row r="40" ht="21" customHeight="1">
      <c r="A40" s="62"/>
      <c r="B40" t="s" s="63">
        <v>40</v>
      </c>
      <c r="C40" t="s" s="64">
        <v>24</v>
      </c>
      <c r="D40" t="s" s="64">
        <v>25</v>
      </c>
      <c r="E40" s="19"/>
    </row>
    <row r="41" ht="19.5" customHeight="1">
      <c r="A41" s="27"/>
      <c r="B41" t="s" s="65">
        <v>41</v>
      </c>
      <c r="C41" s="66">
        <v>0</v>
      </c>
      <c r="D41" s="67"/>
      <c r="E41" s="19"/>
    </row>
    <row r="42" ht="19" customHeight="1">
      <c r="A42" s="27"/>
      <c r="B42" t="s" s="31">
        <v>42</v>
      </c>
      <c r="C42" s="68">
        <v>0</v>
      </c>
      <c r="D42" s="30"/>
      <c r="E42" s="19"/>
    </row>
    <row r="43" ht="19" customHeight="1">
      <c r="A43" s="27"/>
      <c r="B43" t="s" s="31">
        <v>43</v>
      </c>
      <c r="C43" s="53">
        <v>0</v>
      </c>
      <c r="D43" s="30"/>
      <c r="E43" s="19"/>
    </row>
    <row r="44" ht="19" customHeight="1">
      <c r="A44" s="32"/>
      <c r="B44" t="s" s="33">
        <v>44</v>
      </c>
      <c r="C44" s="34">
        <f>(C41*C42)+C43</f>
        <v>0</v>
      </c>
      <c r="D44" s="30"/>
      <c r="E44" s="19"/>
    </row>
    <row r="45" ht="19" customHeight="1">
      <c r="A45" s="32"/>
      <c r="B45" s="69"/>
      <c r="C45" s="70"/>
      <c r="D45" s="71"/>
      <c r="E45" s="19"/>
    </row>
    <row r="46" ht="19" customHeight="1">
      <c r="A46" s="32"/>
      <c r="B46" t="s" s="33">
        <v>45</v>
      </c>
      <c r="C46" s="34">
        <f>C38-(C44)</f>
        <v>0</v>
      </c>
      <c r="D46" s="30"/>
      <c r="E46" s="19"/>
    </row>
    <row r="47" ht="19" customHeight="1">
      <c r="A47" s="35"/>
      <c r="B47" s="37"/>
      <c r="C47" s="37"/>
      <c r="D47" s="37"/>
      <c r="E47" s="10"/>
    </row>
    <row r="48" ht="19" customHeight="1">
      <c r="A48" s="23"/>
      <c r="B48" t="s" s="24">
        <v>46</v>
      </c>
      <c r="C48" s="38"/>
      <c r="D48" s="39"/>
      <c r="E48" s="19"/>
    </row>
    <row r="49" ht="19" customHeight="1">
      <c r="A49" s="27"/>
      <c r="B49" t="s" s="31">
        <v>47</v>
      </c>
      <c r="C49" s="55">
        <f>C38</f>
        <v>0</v>
      </c>
      <c r="D49" s="30"/>
      <c r="E49" s="19"/>
    </row>
    <row r="50" ht="19" customHeight="1">
      <c r="A50" s="27"/>
      <c r="B50" t="s" s="31">
        <v>48</v>
      </c>
      <c r="C50" s="55">
        <f>C44</f>
        <v>0</v>
      </c>
      <c r="D50" s="72">
        <f>C50/C49</f>
      </c>
      <c r="E50" s="19"/>
    </row>
    <row r="51" ht="19" customHeight="1">
      <c r="A51" s="27"/>
      <c r="B51" t="s" s="31">
        <v>49</v>
      </c>
      <c r="C51" s="55">
        <f>C19</f>
        <v>0</v>
      </c>
      <c r="D51" s="72">
        <f>C51/C49</f>
      </c>
      <c r="E51" s="19"/>
    </row>
    <row r="52" ht="19" customHeight="1">
      <c r="A52" s="32"/>
      <c r="B52" t="s" s="33">
        <v>46</v>
      </c>
      <c r="C52" s="34">
        <f>C49-C50-C51</f>
        <v>0</v>
      </c>
      <c r="D52" s="72">
        <f>C52/C49</f>
      </c>
      <c r="E52" s="19"/>
    </row>
    <row r="53" ht="19" customHeight="1">
      <c r="A53" s="32"/>
      <c r="B53" s="69"/>
      <c r="C53" s="73"/>
      <c r="D53" s="74"/>
      <c r="E53" s="10"/>
    </row>
    <row r="54" ht="19" customHeight="1">
      <c r="A54" s="32"/>
      <c r="B54" t="s" s="31">
        <v>50</v>
      </c>
      <c r="C54" s="75">
        <f>C38-(C13+C14+C16+C15)</f>
        <v>0</v>
      </c>
      <c r="D54" s="76">
        <f>C54/C49</f>
      </c>
      <c r="E54" s="19"/>
    </row>
    <row r="55" ht="19" customHeight="1">
      <c r="A55" s="35"/>
      <c r="B55" s="36"/>
      <c r="C55" s="37"/>
      <c r="D55" s="37"/>
      <c r="E55" s="10"/>
    </row>
    <row r="56" ht="19" customHeight="1">
      <c r="A56" s="77"/>
      <c r="B56" t="s" s="78">
        <v>51</v>
      </c>
      <c r="C56" s="25"/>
      <c r="D56" s="26"/>
      <c r="E56" s="19"/>
    </row>
    <row r="57" ht="33" customHeight="1">
      <c r="A57" s="77"/>
      <c r="B57" t="s" s="79">
        <v>52</v>
      </c>
      <c r="C57" s="22"/>
      <c r="D57" s="80"/>
      <c r="E57" s="19"/>
    </row>
    <row r="58" ht="191" customHeight="1">
      <c r="A58" s="81"/>
      <c r="B58" s="20"/>
      <c r="C58" s="82"/>
      <c r="D58" s="21"/>
      <c r="E58" s="83"/>
    </row>
  </sheetData>
  <mergeCells count="15">
    <mergeCell ref="B1:D1"/>
    <mergeCell ref="B21:D21"/>
    <mergeCell ref="C22:D22"/>
    <mergeCell ref="B12:D12"/>
    <mergeCell ref="B2:D2"/>
    <mergeCell ref="C7:D7"/>
    <mergeCell ref="C8:D8"/>
    <mergeCell ref="B4:D5"/>
    <mergeCell ref="C9:D9"/>
    <mergeCell ref="C10:D10"/>
    <mergeCell ref="B48:D48"/>
    <mergeCell ref="B56:D56"/>
    <mergeCell ref="B58:D58"/>
    <mergeCell ref="B57:D57"/>
    <mergeCell ref="C23:D23"/>
  </mergeCells>
  <hyperlinks>
    <hyperlink ref="B2" r:id="rId1" location="" tooltip="" display="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625" defaultRowHeight="16" customHeight="1" outlineLevelRow="0" outlineLevelCol="0"/>
  <cols>
    <col min="1" max="1" width="10.625" style="84" customWidth="1"/>
    <col min="2" max="2" width="10.625" style="84" customWidth="1"/>
    <col min="3" max="3" width="10.625" style="84" customWidth="1"/>
    <col min="4" max="4" width="10.625" style="84" customWidth="1"/>
    <col min="5" max="5" width="10.625" style="84" customWidth="1"/>
    <col min="6" max="256" width="10.625" style="84" customWidth="1"/>
  </cols>
  <sheetData>
    <row r="1" ht="20" customHeight="1">
      <c r="A1" s="85"/>
      <c r="B1" s="85"/>
      <c r="C1" s="85"/>
      <c r="D1" s="85"/>
      <c r="E1" s="85"/>
    </row>
    <row r="2" ht="20" customHeight="1">
      <c r="A2" s="85"/>
      <c r="B2" s="85"/>
      <c r="C2" s="85"/>
      <c r="D2" s="85"/>
      <c r="E2" s="85"/>
    </row>
    <row r="3" ht="20" customHeight="1">
      <c r="A3" s="85"/>
      <c r="B3" s="85"/>
      <c r="C3" s="85"/>
      <c r="D3" s="85"/>
      <c r="E3" s="85"/>
    </row>
    <row r="4" ht="20" customHeight="1">
      <c r="A4" s="85"/>
      <c r="B4" s="85"/>
      <c r="C4" s="85"/>
      <c r="D4" s="85"/>
      <c r="E4" s="85"/>
    </row>
    <row r="5" ht="20" customHeight="1">
      <c r="A5" s="85"/>
      <c r="B5" s="85"/>
      <c r="C5" s="85"/>
      <c r="D5" s="85"/>
      <c r="E5" s="85"/>
    </row>
    <row r="6" ht="20" customHeight="1">
      <c r="A6" s="85"/>
      <c r="B6" s="85"/>
      <c r="C6" s="85"/>
      <c r="D6" s="85"/>
      <c r="E6" s="85"/>
    </row>
    <row r="7" ht="20" customHeight="1">
      <c r="A7" s="85"/>
      <c r="B7" s="85"/>
      <c r="C7" s="85"/>
      <c r="D7" s="85"/>
      <c r="E7" s="85"/>
    </row>
    <row r="8" ht="20" customHeight="1">
      <c r="A8" s="85"/>
      <c r="B8" s="85"/>
      <c r="C8" s="85"/>
      <c r="D8" s="85"/>
      <c r="E8" s="85"/>
    </row>
    <row r="9" ht="20" customHeight="1">
      <c r="A9" s="85"/>
      <c r="B9" s="85"/>
      <c r="C9" s="85"/>
      <c r="D9" s="85"/>
      <c r="E9" s="85"/>
    </row>
    <row r="10" ht="20" customHeight="1">
      <c r="A10" s="85"/>
      <c r="B10" s="85"/>
      <c r="C10" s="85"/>
      <c r="D10" s="85"/>
      <c r="E10" s="85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